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nan/Desktop/"/>
    </mc:Choice>
  </mc:AlternateContent>
  <xr:revisionPtr revIDLastSave="0" documentId="13_ncr:1_{2D9DB4DD-F124-FF42-9979-B094A1723049}" xr6:coauthVersionLast="47" xr6:coauthVersionMax="47" xr10:uidLastSave="{00000000-0000-0000-0000-000000000000}"/>
  <bookViews>
    <workbookView xWindow="5140" yWindow="1800" windowWidth="23660" windowHeight="14640" xr2:uid="{8D2A0859-F092-474B-8D35-1F59A943634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I6" i="1"/>
  <c r="I5" i="1"/>
  <c r="I4" i="1"/>
  <c r="N4" i="1"/>
  <c r="H6" i="1"/>
  <c r="H5" i="1"/>
  <c r="H4" i="1"/>
</calcChain>
</file>

<file path=xl/sharedStrings.xml><?xml version="1.0" encoding="utf-8"?>
<sst xmlns="http://schemas.openxmlformats.org/spreadsheetml/2006/main" count="34" uniqueCount="34">
  <si>
    <t>Month</t>
  </si>
  <si>
    <t>Receipt Seq</t>
  </si>
  <si>
    <t>PO No.</t>
  </si>
  <si>
    <t>Supplier Name</t>
  </si>
  <si>
    <t>Material</t>
  </si>
  <si>
    <t>Date</t>
  </si>
  <si>
    <t>Commited Delivery Date</t>
  </si>
  <si>
    <t>PO Date</t>
  </si>
  <si>
    <t>Quality Deviation</t>
  </si>
  <si>
    <t>Critical (0) / Major (25) / Minor (50) / Observation (75) / No Dev (100)</t>
  </si>
  <si>
    <t>Critical / Major / Minor / Observation  / No Dev</t>
  </si>
  <si>
    <t>Supplier agreed date of delivery</t>
  </si>
  <si>
    <t>=100 - Deviation %</t>
  </si>
  <si>
    <t>Delivery Score %</t>
  </si>
  <si>
    <t>Quality Score (%)</t>
  </si>
  <si>
    <t xml:space="preserve">From Scale of 1 (Not Worth) 10 (More than value for money) Convert to %
To be assessd jointly by Purchase, Quality &amp; Prodution Dept. </t>
  </si>
  <si>
    <t>In a scale of 1 (unresponsive) 10 (Prompt). Convert to %
To be assessed by Purchase &amp; Accounts Dept</t>
  </si>
  <si>
    <t>Cost Score (%)</t>
  </si>
  <si>
    <t>Promptness Score (%)</t>
  </si>
  <si>
    <t>Delivery Date Deviation %</t>
  </si>
  <si>
    <t>PO01</t>
  </si>
  <si>
    <t>PO02</t>
  </si>
  <si>
    <t>PO03</t>
  </si>
  <si>
    <t>ABC</t>
  </si>
  <si>
    <t>DEF</t>
  </si>
  <si>
    <t>GHI</t>
  </si>
  <si>
    <t>XYZ</t>
  </si>
  <si>
    <t>UVW</t>
  </si>
  <si>
    <t>RST</t>
  </si>
  <si>
    <t>Major</t>
  </si>
  <si>
    <t>Obserbvation</t>
  </si>
  <si>
    <t>No Dev</t>
  </si>
  <si>
    <t>Overall Score (%)</t>
  </si>
  <si>
    <t>=(Date - Committed Delivery Date) / (Committed Delivery Date - PO Date)%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</si>
</sst>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3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9" fontId="0" fillId="2" borderId="1" xfId="1" applyFont="1" applyFill="1" applyBorder="1" applyAlignment="1">
      <alignment vertical="center"/>
    </xf>
    <xf numFmtId="9" fontId="0" fillId="3" borderId="1" xfId="0" applyNumberFormat="1" applyFill="1" applyBorder="1" applyAlignment="1">
      <alignment vertical="center"/>
    </xf>
    <xf numFmtId="9" fontId="0" fillId="5" borderId="1" xfId="0" applyNumberFormat="1" applyFill="1" applyBorder="1" applyAlignment="1">
      <alignment vertical="center"/>
    </xf>
    <xf numFmtId="9" fontId="0" fillId="6" borderId="1" xfId="0" applyNumberFormat="1" applyFill="1" applyBorder="1" applyAlignment="1">
      <alignment vertical="center"/>
    </xf>
    <xf numFmtId="9" fontId="0" fillId="7" borderId="1" xfId="0" applyNumberForma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52BA-038F-B148-90FF-E4CE3AAA9F59}">
  <dimension ref="A1:N6"/>
  <sheetViews>
    <sheetView tabSelected="1" workbookViewId="0">
      <selection sqref="A1:N6"/>
    </sheetView>
  </sheetViews>
  <sheetFormatPr baseColWidth="10" defaultRowHeight="16"/>
  <cols>
    <col min="1" max="7" width="9.7109375" customWidth="1"/>
    <col min="8" max="14" width="13" customWidth="1"/>
  </cols>
  <sheetData>
    <row r="1" spans="1:14">
      <c r="A1" s="6" t="s">
        <v>0</v>
      </c>
      <c r="B1" s="7"/>
      <c r="C1" s="7"/>
    </row>
    <row r="2" spans="1:14" s="1" customFormat="1" ht="51">
      <c r="A2" s="11" t="s">
        <v>1</v>
      </c>
      <c r="B2" s="11" t="s">
        <v>5</v>
      </c>
      <c r="C2" s="11" t="s">
        <v>2</v>
      </c>
      <c r="D2" s="11" t="s">
        <v>7</v>
      </c>
      <c r="E2" s="11" t="s">
        <v>3</v>
      </c>
      <c r="F2" s="11" t="s">
        <v>4</v>
      </c>
      <c r="G2" s="11" t="s">
        <v>6</v>
      </c>
      <c r="H2" s="11" t="s">
        <v>19</v>
      </c>
      <c r="I2" s="12" t="s">
        <v>13</v>
      </c>
      <c r="J2" s="11" t="s">
        <v>8</v>
      </c>
      <c r="K2" s="13" t="s">
        <v>14</v>
      </c>
      <c r="L2" s="14" t="s">
        <v>17</v>
      </c>
      <c r="M2" s="15" t="s">
        <v>18</v>
      </c>
      <c r="N2" s="16" t="s">
        <v>32</v>
      </c>
    </row>
    <row r="3" spans="1:14" s="1" customFormat="1" ht="185" customHeight="1">
      <c r="A3" s="2"/>
      <c r="B3" s="2"/>
      <c r="C3" s="2"/>
      <c r="D3" s="2"/>
      <c r="E3" s="2"/>
      <c r="F3" s="2"/>
      <c r="G3" s="2" t="s">
        <v>11</v>
      </c>
      <c r="H3" s="4" t="s">
        <v>33</v>
      </c>
      <c r="I3" s="5" t="s">
        <v>12</v>
      </c>
      <c r="J3" s="2" t="s">
        <v>10</v>
      </c>
      <c r="K3" s="3" t="s">
        <v>9</v>
      </c>
      <c r="L3" s="8" t="s">
        <v>15</v>
      </c>
      <c r="M3" s="9" t="s">
        <v>16</v>
      </c>
      <c r="N3" s="10"/>
    </row>
    <row r="4" spans="1:14" s="25" customFormat="1" ht="32" customHeight="1">
      <c r="A4" s="17">
        <v>1</v>
      </c>
      <c r="B4" s="18">
        <v>45241</v>
      </c>
      <c r="C4" s="17" t="s">
        <v>21</v>
      </c>
      <c r="D4" s="18">
        <v>45209</v>
      </c>
      <c r="E4" s="17" t="s">
        <v>23</v>
      </c>
      <c r="F4" s="17" t="s">
        <v>26</v>
      </c>
      <c r="G4" s="18">
        <v>45235</v>
      </c>
      <c r="H4" s="19">
        <f>(B4-G4)/(G4-D4)%</f>
        <v>23.076923076923077</v>
      </c>
      <c r="I4" s="20">
        <f>(100-H4)/100</f>
        <v>0.76923076923076916</v>
      </c>
      <c r="J4" s="17" t="s">
        <v>30</v>
      </c>
      <c r="K4" s="21">
        <v>0.75</v>
      </c>
      <c r="L4" s="22">
        <v>0.4</v>
      </c>
      <c r="M4" s="23">
        <v>0.9</v>
      </c>
      <c r="N4" s="24">
        <f>AVERAGE(K4:M4,I4)</f>
        <v>0.70480769230769225</v>
      </c>
    </row>
    <row r="5" spans="1:14" s="25" customFormat="1" ht="32" customHeight="1">
      <c r="A5" s="17">
        <v>2</v>
      </c>
      <c r="B5" s="18">
        <v>45241</v>
      </c>
      <c r="C5" s="17" t="s">
        <v>20</v>
      </c>
      <c r="D5" s="18">
        <v>45200</v>
      </c>
      <c r="E5" s="17" t="s">
        <v>24</v>
      </c>
      <c r="F5" s="17" t="s">
        <v>27</v>
      </c>
      <c r="G5" s="18">
        <v>45231</v>
      </c>
      <c r="H5" s="19">
        <f>(B5-G5)/(G5-D5)%</f>
        <v>32.258064516129032</v>
      </c>
      <c r="I5" s="20">
        <f>(100-H5)/100</f>
        <v>0.67741935483870974</v>
      </c>
      <c r="J5" s="17" t="s">
        <v>29</v>
      </c>
      <c r="K5" s="21">
        <v>0.25</v>
      </c>
      <c r="L5" s="22">
        <v>0.8</v>
      </c>
      <c r="M5" s="23">
        <v>0.7</v>
      </c>
      <c r="N5" s="24">
        <f t="shared" ref="N5:N6" si="0">AVERAGE(K5:M5,I5)</f>
        <v>0.60685483870967749</v>
      </c>
    </row>
    <row r="6" spans="1:14" s="25" customFormat="1" ht="32" customHeight="1">
      <c r="A6" s="17">
        <v>3</v>
      </c>
      <c r="B6" s="18">
        <v>45241</v>
      </c>
      <c r="C6" s="17" t="s">
        <v>22</v>
      </c>
      <c r="D6" s="18">
        <v>45209</v>
      </c>
      <c r="E6" s="17" t="s">
        <v>25</v>
      </c>
      <c r="F6" s="17" t="s">
        <v>28</v>
      </c>
      <c r="G6" s="18">
        <v>45241</v>
      </c>
      <c r="H6" s="19">
        <f>(B6-G6)/(G6-D6)%</f>
        <v>0</v>
      </c>
      <c r="I6" s="20">
        <f>(100-H6)/100</f>
        <v>1</v>
      </c>
      <c r="J6" s="17" t="s">
        <v>31</v>
      </c>
      <c r="K6" s="21">
        <v>1</v>
      </c>
      <c r="L6" s="22">
        <v>0.9</v>
      </c>
      <c r="M6" s="23">
        <v>0.85</v>
      </c>
      <c r="N6" s="24">
        <f t="shared" si="0"/>
        <v>0.9375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Kannan</dc:creator>
  <cp:lastModifiedBy>LS Kannan</cp:lastModifiedBy>
  <dcterms:created xsi:type="dcterms:W3CDTF">2023-11-11T12:10:53Z</dcterms:created>
  <dcterms:modified xsi:type="dcterms:W3CDTF">2023-11-11T13:06:06Z</dcterms:modified>
</cp:coreProperties>
</file>